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<sst xmlns="http://schemas.openxmlformats.org/spreadsheetml/2006/main" count="95" uniqueCount="62">
  <si>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Wykaz budynków i budowli do ubezpieczenia od ognia i innych żywiołów</t>
  </si>
  <si>
    <t>Szkoły Podstawowej im. Św. St. Kostki w Starym Gralewie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</si>
  <si>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</si>
  <si>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</si>
  <si>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</si>
  <si>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</si>
  <si>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</si>
  <si>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</si>
  <si>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</si>
  <si>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</si>
  <si>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 xml:space="preserve">Budynek Szkoły Podstawowej i Gimnazjum </t>
  </si>
  <si>
    <t>Budynek murowany, więźba dachowa drewniana, kryty blachą</t>
  </si>
  <si>
    <t>Alarm, zamki, metalowe szafki na klucze. Podstawowe zabezpieczenia p-poż.</t>
  </si>
  <si>
    <t>2.</t>
  </si>
  <si>
    <t>Budynek sali gimnastycznej</t>
  </si>
  <si>
    <t>3.</t>
  </si>
  <si>
    <t>Piec olejowy (kotlownia)</t>
  </si>
  <si>
    <t>-</t>
  </si>
  <si>
    <t>Razem:</t>
  </si>
  <si>
    <t>Lp. 3  - wartość księgowa brutto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</si>
  <si>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</si>
  <si>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</si>
  <si>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</si>
  <si>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</si>
  <si>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</si>
  <si>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</si>
  <si>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</si>
  <si>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</si>
  <si>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</si>
  <si>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I. Sprzęt stacjonarny</t>
  </si>
  <si>
    <t>Za sprzęt elektroniczny stacjonarny przyjmuje się komputery, cantale telefoniczne, faxy itp. sprzęt</t>
  </si>
  <si>
    <t>II. Sprzęt przenośny</t>
  </si>
  <si>
    <t>Za sprzęt elektroniczny przenośny przyjmuje się laptopy, kamery cyfrowe, tablety itp. sprzęt</t>
  </si>
  <si>
    <t>Tablica interaktywna My Board 84"</t>
  </si>
  <si>
    <t>Projektor Vivitek D8855 ST</t>
  </si>
  <si>
    <t>Mikser Behringer  Xenyx X 2442 USB</t>
  </si>
  <si>
    <t>Okres ubezpieczenia od 01.05.2018</t>
  </si>
  <si>
    <t>09 - 166 Stare Gralewo 13</t>
  </si>
  <si>
    <t>Wykaz sprzętu elektronicznego</t>
  </si>
  <si>
    <t>nie starszy niż 5 letni (wyprodukowany w roku 2013).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</si>
  <si>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</si>
  <si>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 xml:space="preserve">2556 + 1112 </t>
  </si>
  <si>
    <t>REGON: 001133594, NIP: 5671903217</t>
  </si>
  <si>
    <t>4.</t>
  </si>
  <si>
    <t>5.</t>
  </si>
  <si>
    <t>6.</t>
  </si>
  <si>
    <t>7.</t>
  </si>
  <si>
    <t>8.</t>
  </si>
  <si>
    <t>9.</t>
  </si>
  <si>
    <t>10.</t>
  </si>
  <si>
    <t>11.</t>
  </si>
  <si>
    <t>Drukarka HP LJ P1102 Laser</t>
  </si>
  <si>
    <t>System monitoringu wizyjnego (kamery CF08-2812/4, kamery CD65-2812, kamery 3D2-88R,monitor SyncMaster 23,6", rejestrator cyfrowy SMART -1644WD, Dysk Seagate Desktop HDD 3,5" 4TB 5900RPM, zestaw do transmisji bezprzewodowej 5.8 GHz VID-7A komplet TXRX, akumulator 12V/7.2AH-MW, zasilacz buforowy impulsowy HPSB-7012D)</t>
  </si>
  <si>
    <t>Notebook Lenovo 15,6" 2020M/4GB/500/DVD-RW/WIN8X</t>
  </si>
  <si>
    <t>HP Laptop 14,1" i3-6006U/4GB/500GB</t>
  </si>
  <si>
    <t>Laptop HP 15,6" H5K76EA</t>
  </si>
  <si>
    <t>Łącznie:</t>
  </si>
  <si>
    <t>12.</t>
  </si>
  <si>
    <t>Załącznik nr 3A</t>
  </si>
  <si>
    <t>Załącznik nr 3B</t>
  </si>
  <si>
    <t>Załącznik nr 3C</t>
  </si>
  <si>
    <t xml:space="preserve"> Oddziały Gimnazjalne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</si>
</sst>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39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4" fontId="2" fillId="0" borderId="16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4" fillId="0" borderId="1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421875" style="1" customWidth="1"/>
    <col min="2" max="2" width="26.8515625" style="1" customWidth="1"/>
    <col min="3" max="3" width="9.140625" style="1" customWidth="1"/>
    <col min="4" max="4" width="12.7109375" style="1" customWidth="1"/>
    <col min="5" max="5" width="17.28125" style="1" bestFit="1" customWidth="1"/>
    <col min="6" max="6" width="24.57421875" style="1" customWidth="1"/>
    <col min="7" max="7" width="28.140625" style="1" customWidth="1"/>
    <col min="8" max="16384" width="9.140625" style="1" customWidth="1"/>
  </cols>
  <sheetData>
    <row r="1" spans="1:7" ht="12.75">
      <c r="A1" s="37" t="s">
        <v>36</v>
      </c>
      <c r="B1" s="37"/>
      <c r="G1" s="2" t="s">
        <v>58</v>
      </c>
    </row>
    <row r="3" spans="1:7" ht="12.75">
      <c r="A3" s="38" t="s">
        <v>0</v>
      </c>
      <c r="B3" s="38"/>
      <c r="C3" s="38"/>
      <c r="D3" s="38"/>
      <c r="E3" s="38"/>
      <c r="F3" s="38"/>
      <c r="G3" s="38"/>
    </row>
    <row r="4" spans="1:7" ht="12.75">
      <c r="A4" s="38" t="s">
        <v>1</v>
      </c>
      <c r="B4" s="38"/>
      <c r="C4" s="38"/>
      <c r="D4" s="38"/>
      <c r="E4" s="38"/>
      <c r="F4" s="38"/>
      <c r="G4" s="38"/>
    </row>
    <row r="5" spans="1:7" ht="12.75">
      <c r="A5" s="38" t="s">
        <v>37</v>
      </c>
      <c r="B5" s="38"/>
      <c r="C5" s="38"/>
      <c r="D5" s="38"/>
      <c r="E5" s="38"/>
      <c r="F5" s="38"/>
      <c r="G5" s="38"/>
    </row>
    <row r="6" spans="1:7" ht="12.75">
      <c r="A6" s="38" t="s">
        <v>42</v>
      </c>
      <c r="B6" s="38"/>
      <c r="C6" s="38"/>
      <c r="D6" s="38"/>
      <c r="E6" s="38"/>
      <c r="F6" s="38"/>
      <c r="G6" s="38"/>
    </row>
    <row r="8" spans="1:7" ht="39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7" ht="54.75" customHeight="1">
      <c r="A9" s="8" t="s">
        <v>9</v>
      </c>
      <c r="B9" s="9" t="s">
        <v>10</v>
      </c>
      <c r="C9" s="8">
        <v>1986</v>
      </c>
      <c r="D9" s="10" t="s">
        <v>41</v>
      </c>
      <c r="E9" s="11">
        <v>10270400</v>
      </c>
      <c r="F9" s="4" t="s">
        <v>11</v>
      </c>
      <c r="G9" s="39" t="s">
        <v>12</v>
      </c>
    </row>
    <row r="10" spans="1:7" ht="38.25" customHeight="1">
      <c r="A10" s="8" t="s">
        <v>13</v>
      </c>
      <c r="B10" s="9" t="s">
        <v>14</v>
      </c>
      <c r="C10" s="8">
        <v>1994</v>
      </c>
      <c r="D10" s="8">
        <v>325</v>
      </c>
      <c r="E10" s="11">
        <v>1235000</v>
      </c>
      <c r="F10" s="4" t="s">
        <v>11</v>
      </c>
      <c r="G10" s="39"/>
    </row>
    <row r="11" spans="1:7" ht="12.75">
      <c r="A11" s="8" t="s">
        <v>15</v>
      </c>
      <c r="B11" s="9" t="s">
        <v>16</v>
      </c>
      <c r="C11" s="8">
        <v>1996</v>
      </c>
      <c r="D11" s="8">
        <v>96</v>
      </c>
      <c r="E11" s="11">
        <v>62359</v>
      </c>
      <c r="F11" s="12" t="s">
        <v>17</v>
      </c>
      <c r="G11" s="39"/>
    </row>
    <row r="12" spans="1:7" ht="12.75">
      <c r="A12" s="13"/>
      <c r="B12" s="5"/>
      <c r="C12" s="40" t="s">
        <v>18</v>
      </c>
      <c r="D12" s="40"/>
      <c r="E12" s="6">
        <f>SUM(E9:E11)</f>
        <v>11567759</v>
      </c>
      <c r="F12" s="7"/>
      <c r="G12" s="5"/>
    </row>
    <row r="13" spans="1:7" ht="12.75">
      <c r="A13" s="13"/>
      <c r="B13" s="5"/>
      <c r="C13" s="5"/>
      <c r="D13" s="5"/>
      <c r="E13" s="5"/>
      <c r="F13" s="5"/>
      <c r="G13" s="5"/>
    </row>
    <row r="14" spans="1:7" ht="15.75" customHeight="1">
      <c r="A14" s="36" t="s">
        <v>19</v>
      </c>
      <c r="B14" s="36"/>
      <c r="C14" s="36"/>
      <c r="D14" s="36"/>
      <c r="E14" s="36"/>
      <c r="F14" s="14"/>
      <c r="G14" s="5"/>
    </row>
    <row r="15" spans="1:7" ht="12.75">
      <c r="A15" s="13"/>
      <c r="B15" s="5"/>
      <c r="C15" s="5"/>
      <c r="D15" s="5"/>
      <c r="E15" s="5"/>
      <c r="F15" s="5"/>
      <c r="G15" s="5"/>
    </row>
    <row r="16" spans="1:7" ht="15.75" customHeight="1">
      <c r="A16" s="36" t="s">
        <v>20</v>
      </c>
      <c r="B16" s="36"/>
      <c r="C16" s="36"/>
      <c r="D16" s="36"/>
      <c r="E16" s="36"/>
      <c r="F16" s="36"/>
      <c r="G16" s="36"/>
    </row>
    <row r="17" spans="1:7" ht="12.75">
      <c r="A17" s="13"/>
      <c r="B17" s="5"/>
      <c r="C17" s="5"/>
      <c r="D17" s="5"/>
      <c r="E17" s="5"/>
      <c r="F17" s="5"/>
      <c r="G17" s="5"/>
    </row>
    <row r="18" spans="1:3" ht="12.75">
      <c r="A18" s="37" t="s">
        <v>21</v>
      </c>
      <c r="B18" s="37"/>
      <c r="C18" s="1">
        <v>34</v>
      </c>
    </row>
  </sheetData>
  <sheetProtection selectLockedCells="1" selectUnlockedCells="1"/>
  <mergeCells count="10">
    <mergeCell ref="A14:E14"/>
    <mergeCell ref="A16:G16"/>
    <mergeCell ref="A18:B18"/>
    <mergeCell ref="A1:B1"/>
    <mergeCell ref="A3:G3"/>
    <mergeCell ref="A4:G4"/>
    <mergeCell ref="A5:G5"/>
    <mergeCell ref="G9:G11"/>
    <mergeCell ref="C12:D12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36</v>
      </c>
      <c r="B1" s="2" t="s">
        <v>59</v>
      </c>
    </row>
    <row r="2" ht="12.75">
      <c r="B2" s="2"/>
    </row>
    <row r="4" spans="1:2" ht="12.75">
      <c r="A4" s="38" t="s">
        <v>22</v>
      </c>
      <c r="B4" s="38"/>
    </row>
    <row r="5" spans="1:5" ht="12.75">
      <c r="A5" s="38" t="s">
        <v>1</v>
      </c>
      <c r="B5" s="38"/>
      <c r="C5" s="19"/>
      <c r="D5" s="19"/>
      <c r="E5" s="19"/>
    </row>
    <row r="6" spans="1:5" ht="12.75">
      <c r="A6" s="38" t="s">
        <v>37</v>
      </c>
      <c r="B6" s="38"/>
      <c r="C6" s="19"/>
      <c r="D6" s="19"/>
      <c r="E6" s="19"/>
    </row>
    <row r="7" spans="1:2" ht="12.75">
      <c r="A7" s="41" t="s">
        <v>42</v>
      </c>
      <c r="B7" s="41"/>
    </row>
    <row r="8" spans="1:2" ht="12.75">
      <c r="A8" s="19"/>
      <c r="B8" s="19"/>
    </row>
    <row r="10" spans="1:2" ht="12.75" customHeight="1">
      <c r="A10" s="42" t="s">
        <v>40</v>
      </c>
      <c r="B10" s="43">
        <v>181886.01</v>
      </c>
    </row>
    <row r="11" spans="1:2" ht="45" customHeight="1">
      <c r="A11" s="42"/>
      <c r="B11" s="43"/>
    </row>
    <row r="12" spans="1:2" ht="15.75" customHeight="1">
      <c r="A12" s="26" t="s">
        <v>23</v>
      </c>
      <c r="B12" s="27">
        <v>29290.99</v>
      </c>
    </row>
    <row r="13" spans="1:2" ht="12.75">
      <c r="A13" s="28" t="s">
        <v>18</v>
      </c>
      <c r="B13" s="29">
        <f>SUM(B10:B12)</f>
        <v>211177</v>
      </c>
    </row>
    <row r="14" spans="1:2" ht="12.75">
      <c r="A14" s="25"/>
      <c r="B14" s="25"/>
    </row>
    <row r="15" spans="1:2" ht="12.75">
      <c r="A15" s="25"/>
      <c r="B15" s="25"/>
    </row>
    <row r="16" spans="1:2" ht="12.75">
      <c r="A16" s="25"/>
      <c r="B16" s="25"/>
    </row>
    <row r="17" spans="1:2" ht="12.75">
      <c r="A17" s="38" t="s">
        <v>61</v>
      </c>
      <c r="B17" s="38"/>
    </row>
    <row r="19" spans="1:2" ht="12.75">
      <c r="A19" s="42" t="s">
        <v>40</v>
      </c>
      <c r="B19" s="43">
        <v>137295.54</v>
      </c>
    </row>
    <row r="20" spans="1:2" ht="45" customHeight="1">
      <c r="A20" s="42"/>
      <c r="B20" s="43"/>
    </row>
    <row r="21" spans="1:2" ht="12.75">
      <c r="A21" s="26" t="s">
        <v>23</v>
      </c>
      <c r="B21" s="27">
        <v>32678.44</v>
      </c>
    </row>
    <row r="22" spans="1:2" ht="12.75">
      <c r="A22" s="28" t="s">
        <v>18</v>
      </c>
      <c r="B22" s="29">
        <f>SUM(B19:B21)</f>
        <v>169973.98</v>
      </c>
    </row>
    <row r="25" spans="1:2" ht="12.75">
      <c r="A25" s="2" t="s">
        <v>56</v>
      </c>
      <c r="B25" s="35">
        <f>B13+B22</f>
        <v>381150.98</v>
      </c>
    </row>
  </sheetData>
  <sheetProtection selectLockedCells="1" selectUnlockedCells="1"/>
  <mergeCells count="9">
    <mergeCell ref="A4:B4"/>
    <mergeCell ref="A5:B5"/>
    <mergeCell ref="A6:B6"/>
    <mergeCell ref="A10:A11"/>
    <mergeCell ref="B10:B11"/>
    <mergeCell ref="A7:B7"/>
    <mergeCell ref="A17:B17"/>
    <mergeCell ref="A19:A20"/>
    <mergeCell ref="B19:B2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5.00390625" style="1" customWidth="1"/>
    <col min="2" max="2" width="49.8515625" style="1" customWidth="1"/>
    <col min="3" max="3" width="10.421875" style="1" customWidth="1"/>
    <col min="4" max="4" width="20.8515625" style="1" customWidth="1"/>
    <col min="5" max="5" width="9.140625" style="1" customWidth="1"/>
    <col min="6" max="6" width="16.57421875" style="1" customWidth="1"/>
    <col min="7" max="16384" width="9.140625" style="1" customWidth="1"/>
  </cols>
  <sheetData>
    <row r="1" spans="1:4" ht="12.75">
      <c r="A1" s="1" t="s">
        <v>36</v>
      </c>
      <c r="D1" s="2" t="s">
        <v>60</v>
      </c>
    </row>
    <row r="2" ht="12.75">
      <c r="B2" s="2"/>
    </row>
    <row r="4" spans="1:4" ht="12.75">
      <c r="A4" s="38" t="s">
        <v>38</v>
      </c>
      <c r="B4" s="38"/>
      <c r="C4" s="38"/>
      <c r="D4" s="38"/>
    </row>
    <row r="5" spans="1:4" ht="12.75">
      <c r="A5" s="38" t="s">
        <v>24</v>
      </c>
      <c r="B5" s="38"/>
      <c r="C5" s="38"/>
      <c r="D5" s="38"/>
    </row>
    <row r="6" spans="1:5" ht="12.75">
      <c r="A6" s="38" t="s">
        <v>1</v>
      </c>
      <c r="B6" s="38"/>
      <c r="C6" s="38"/>
      <c r="D6" s="38"/>
      <c r="E6" s="19"/>
    </row>
    <row r="7" spans="1:7" ht="12.75">
      <c r="A7" s="38" t="s">
        <v>37</v>
      </c>
      <c r="B7" s="38"/>
      <c r="C7" s="38"/>
      <c r="D7" s="38"/>
      <c r="E7" s="19"/>
      <c r="F7" s="5"/>
      <c r="G7" s="5"/>
    </row>
    <row r="8" spans="1:7" ht="12.75">
      <c r="A8" s="41" t="s">
        <v>42</v>
      </c>
      <c r="B8" s="41"/>
      <c r="C8" s="41"/>
      <c r="D8" s="41"/>
      <c r="F8" s="5"/>
      <c r="G8" s="5"/>
    </row>
    <row r="9" spans="1:7" ht="12.75">
      <c r="A9" s="19"/>
      <c r="B9" s="19"/>
      <c r="C9" s="19"/>
      <c r="D9" s="19"/>
      <c r="F9" s="5"/>
      <c r="G9" s="5"/>
    </row>
    <row r="10" spans="1:7" ht="15.75" customHeight="1">
      <c r="A10" s="44" t="s">
        <v>29</v>
      </c>
      <c r="B10" s="44"/>
      <c r="C10" s="19"/>
      <c r="D10" s="19"/>
      <c r="F10" s="5"/>
      <c r="G10" s="5"/>
    </row>
    <row r="11" spans="1:7" ht="12.75">
      <c r="A11" s="37" t="s">
        <v>30</v>
      </c>
      <c r="B11" s="37"/>
      <c r="C11" s="37"/>
      <c r="D11" s="37"/>
      <c r="F11" s="5"/>
      <c r="G11" s="5"/>
    </row>
    <row r="12" spans="1:7" ht="12.75">
      <c r="A12" s="37" t="s">
        <v>39</v>
      </c>
      <c r="B12" s="37"/>
      <c r="C12" s="37"/>
      <c r="D12" s="37"/>
      <c r="F12" s="5"/>
      <c r="G12" s="5"/>
    </row>
    <row r="13" spans="1:7" ht="12.75">
      <c r="A13" s="15"/>
      <c r="B13" s="15"/>
      <c r="C13" s="15"/>
      <c r="D13" s="15"/>
      <c r="F13" s="5"/>
      <c r="G13" s="5"/>
    </row>
    <row r="14" spans="1:7" ht="39">
      <c r="A14" s="20" t="s">
        <v>25</v>
      </c>
      <c r="B14" s="20" t="s">
        <v>26</v>
      </c>
      <c r="C14" s="20" t="s">
        <v>27</v>
      </c>
      <c r="D14" s="3" t="s">
        <v>28</v>
      </c>
      <c r="F14" s="5"/>
      <c r="G14" s="5"/>
    </row>
    <row r="15" spans="1:4" ht="12.75">
      <c r="A15" s="21" t="s">
        <v>9</v>
      </c>
      <c r="B15" s="22" t="s">
        <v>33</v>
      </c>
      <c r="C15" s="21">
        <v>2013</v>
      </c>
      <c r="D15" s="23">
        <v>3394.8</v>
      </c>
    </row>
    <row r="16" spans="1:4" ht="12.75">
      <c r="A16" s="21" t="s">
        <v>13</v>
      </c>
      <c r="B16" s="30" t="s">
        <v>35</v>
      </c>
      <c r="C16" s="31">
        <v>2014</v>
      </c>
      <c r="D16" s="32">
        <v>1427</v>
      </c>
    </row>
    <row r="17" spans="1:4" ht="92.25">
      <c r="A17" s="21" t="s">
        <v>15</v>
      </c>
      <c r="B17" s="34" t="s">
        <v>52</v>
      </c>
      <c r="C17" s="8">
        <v>2015</v>
      </c>
      <c r="D17" s="33">
        <v>11656.71</v>
      </c>
    </row>
    <row r="18" spans="1:4" ht="12.75">
      <c r="A18" s="5"/>
      <c r="B18" s="5"/>
      <c r="C18" s="16" t="s">
        <v>18</v>
      </c>
      <c r="D18" s="6">
        <f>SUM(D15:D17)</f>
        <v>16478.51</v>
      </c>
    </row>
    <row r="19" spans="1:4" ht="12.75">
      <c r="A19" s="5"/>
      <c r="B19" s="5"/>
      <c r="C19" s="5"/>
      <c r="D19" s="5"/>
    </row>
    <row r="20" spans="1:2" ht="12.75">
      <c r="A20" s="44" t="s">
        <v>31</v>
      </c>
      <c r="B20" s="44"/>
    </row>
    <row r="21" spans="1:4" ht="12.75">
      <c r="A21" s="37" t="s">
        <v>32</v>
      </c>
      <c r="B21" s="37"/>
      <c r="C21" s="37"/>
      <c r="D21" s="37"/>
    </row>
    <row r="22" spans="1:4" ht="12.75">
      <c r="A22" s="18" t="s">
        <v>39</v>
      </c>
      <c r="B22" s="18"/>
      <c r="C22" s="18"/>
      <c r="D22" s="18"/>
    </row>
    <row r="23" spans="1:4" ht="12.75">
      <c r="A23" s="15"/>
      <c r="B23" s="15"/>
      <c r="C23" s="15"/>
      <c r="D23" s="15"/>
    </row>
    <row r="24" spans="1:4" ht="39">
      <c r="A24" s="20" t="s">
        <v>25</v>
      </c>
      <c r="B24" s="20" t="s">
        <v>26</v>
      </c>
      <c r="C24" s="20" t="s">
        <v>27</v>
      </c>
      <c r="D24" s="20" t="s">
        <v>28</v>
      </c>
    </row>
    <row r="25" spans="1:4" ht="12.75">
      <c r="A25" s="21" t="s">
        <v>9</v>
      </c>
      <c r="B25" s="22" t="s">
        <v>55</v>
      </c>
      <c r="C25" s="21">
        <v>2013</v>
      </c>
      <c r="D25" s="24">
        <v>1299</v>
      </c>
    </row>
    <row r="26" spans="1:4" ht="12.75">
      <c r="A26" s="21" t="s">
        <v>13</v>
      </c>
      <c r="B26" s="22" t="s">
        <v>34</v>
      </c>
      <c r="C26" s="21">
        <v>2013</v>
      </c>
      <c r="D26" s="23">
        <v>3345.6</v>
      </c>
    </row>
    <row r="27" spans="1:4" ht="12.75">
      <c r="A27" s="21" t="s">
        <v>15</v>
      </c>
      <c r="B27" s="22" t="s">
        <v>53</v>
      </c>
      <c r="C27" s="21">
        <v>2014</v>
      </c>
      <c r="D27" s="24">
        <v>1899.12</v>
      </c>
    </row>
    <row r="28" spans="1:4" ht="12.75">
      <c r="A28" s="21" t="s">
        <v>43</v>
      </c>
      <c r="B28" s="22" t="s">
        <v>51</v>
      </c>
      <c r="C28" s="21">
        <v>2017</v>
      </c>
      <c r="D28" s="24">
        <v>520.9</v>
      </c>
    </row>
    <row r="29" spans="1:4" ht="12.75">
      <c r="A29" s="21" t="s">
        <v>44</v>
      </c>
      <c r="B29" s="22" t="s">
        <v>54</v>
      </c>
      <c r="C29" s="21">
        <v>2017</v>
      </c>
      <c r="D29" s="24">
        <v>2200</v>
      </c>
    </row>
    <row r="30" spans="1:4" ht="12.75">
      <c r="A30" s="21" t="s">
        <v>45</v>
      </c>
      <c r="B30" s="22" t="s">
        <v>54</v>
      </c>
      <c r="C30" s="21">
        <v>2017</v>
      </c>
      <c r="D30" s="24">
        <v>2200</v>
      </c>
    </row>
    <row r="31" spans="1:4" ht="12.75">
      <c r="A31" s="21" t="s">
        <v>46</v>
      </c>
      <c r="B31" s="22" t="s">
        <v>54</v>
      </c>
      <c r="C31" s="21">
        <v>2017</v>
      </c>
      <c r="D31" s="24">
        <v>2200</v>
      </c>
    </row>
    <row r="32" spans="1:4" ht="12.75">
      <c r="A32" s="21" t="s">
        <v>47</v>
      </c>
      <c r="B32" s="22" t="s">
        <v>54</v>
      </c>
      <c r="C32" s="21">
        <v>2017</v>
      </c>
      <c r="D32" s="24">
        <v>2200</v>
      </c>
    </row>
    <row r="33" spans="1:4" ht="12.75">
      <c r="A33" s="21" t="s">
        <v>48</v>
      </c>
      <c r="B33" s="22" t="s">
        <v>54</v>
      </c>
      <c r="C33" s="21">
        <v>2017</v>
      </c>
      <c r="D33" s="24">
        <v>2200</v>
      </c>
    </row>
    <row r="34" spans="1:4" ht="12.75">
      <c r="A34" s="21" t="s">
        <v>49</v>
      </c>
      <c r="B34" s="22" t="s">
        <v>54</v>
      </c>
      <c r="C34" s="21">
        <v>2017</v>
      </c>
      <c r="D34" s="24">
        <v>2200</v>
      </c>
    </row>
    <row r="35" spans="1:4" ht="12.75">
      <c r="A35" s="21" t="s">
        <v>50</v>
      </c>
      <c r="B35" s="22" t="s">
        <v>54</v>
      </c>
      <c r="C35" s="21">
        <v>2017</v>
      </c>
      <c r="D35" s="24">
        <v>2200</v>
      </c>
    </row>
    <row r="36" spans="1:4" ht="12.75">
      <c r="A36" s="21" t="s">
        <v>57</v>
      </c>
      <c r="B36" s="22" t="s">
        <v>54</v>
      </c>
      <c r="C36" s="21">
        <v>2017</v>
      </c>
      <c r="D36" s="24">
        <v>2200</v>
      </c>
    </row>
    <row r="37" spans="3:4" ht="12.75">
      <c r="C37" s="16" t="s">
        <v>18</v>
      </c>
      <c r="D37" s="17">
        <f>SUM(D25:D36)</f>
        <v>24664.62</v>
      </c>
    </row>
  </sheetData>
  <sheetProtection selectLockedCells="1" selectUnlockedCells="1"/>
  <mergeCells count="10">
    <mergeCell ref="A21:D21"/>
    <mergeCell ref="A4:D4"/>
    <mergeCell ref="A5:D5"/>
    <mergeCell ref="A6:D6"/>
    <mergeCell ref="A7:D7"/>
    <mergeCell ref="A10:B10"/>
    <mergeCell ref="A8:D8"/>
    <mergeCell ref="A11:D11"/>
    <mergeCell ref="A12:D12"/>
    <mergeCell ref="A20:B2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mludwiczak</cp:lastModifiedBy>
  <cp:lastPrinted>2015-04-07T06:50:24Z</cp:lastPrinted>
  <dcterms:created xsi:type="dcterms:W3CDTF">2015-03-20T08:05:28Z</dcterms:created>
  <dcterms:modified xsi:type="dcterms:W3CDTF">2018-03-06T13:06:02Z</dcterms:modified>
  <cp:category/>
  <cp:version/>
  <cp:contentType/>
  <cp:contentStatus/>
</cp:coreProperties>
</file>