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26" activeTab="2"/>
  </bookViews>
  <sheets>
    <sheet name="budynki" sheetId="1" r:id="rId1"/>
    <sheet name="pozostałe śr.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<sst xmlns="http://schemas.openxmlformats.org/spreadsheetml/2006/main" count="77" uniqueCount="52">
  <si>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Wykaz budynków i budowli do ubezpieczenia od ognia i innych żywiołów</t>
  </si>
  <si>
    <t>Szkoły Podstawowej im. St. Chojnackiego w Krajkowie</t>
  </si>
  <si>
    <t>Lp.</t>
  </si>
  <si>
    <t>Nazwa budynku, adres</t>
  </si>
  <si>
    <t>Rok budowy</t>
  </si>
  <si>
    <t>Powierzchnia (m2)</t>
  </si>
  <si>
    <t xml:space="preserve">Wartość odtworzeniowa </t>
  </si>
  <si>
    <t>Materiał budowy ścian, więźby dachowej i pokrycia dachu</t>
  </si>
  <si>
    <t>Zabezpieczenia  przeciwpożarowe i przeciw kradzieżowe</t>
  </si>
  <si>
    <t>1.</t>
  </si>
  <si>
    <t xml:space="preserve">Budynek szkoły </t>
  </si>
  <si>
    <t>708 m2</t>
  </si>
  <si>
    <t>cegła czerwona, więźba drewniana, blachodachówka</t>
  </si>
  <si>
    <t>Gaśnice, system alarmowy, okratowane okno w pracowni komputerowej.</t>
  </si>
  <si>
    <t>2.</t>
  </si>
  <si>
    <t>Budynek sali gimnastycznej</t>
  </si>
  <si>
    <t>148 m2</t>
  </si>
  <si>
    <t xml:space="preserve">pustak, więźba drewniana, blachodachówka </t>
  </si>
  <si>
    <t>3.</t>
  </si>
  <si>
    <t>Szatnia i kotlownia</t>
  </si>
  <si>
    <t>58 m2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</si>
  <si>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</si>
  <si>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</si>
  <si>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</si>
  <si>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</si>
  <si>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</si>
  <si>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</si>
  <si>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</si>
  <si>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</si>
  <si>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</si>
  <si>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</si>
  <si>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I. Sprzęt stacjonarny</t>
  </si>
  <si>
    <t>Za sprzęt elektroniczny stacjonarny przyjmuje się komputery, cantale telefoniczne, faxy itp. sprzęt</t>
  </si>
  <si>
    <t>II. Sprzęt przenośny</t>
  </si>
  <si>
    <t>Za sprzęt elektroniczny przenośny przyjmuję się laptopy, kamery cyfrowe, tablety itp. sprzęt</t>
  </si>
  <si>
    <t>09 - 140 Raciąż, Krajkowo 8</t>
  </si>
  <si>
    <t>Okres ubezpieczenia od 01.05.2018</t>
  </si>
  <si>
    <t>Wykaz sprzętu elektronicznego</t>
  </si>
  <si>
    <t>nie starszy niż 5 letni (wyprodukowany w roku 2013).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</si>
  <si>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</si>
  <si>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REGON: 001133602, NIP: 5671831765</t>
  </si>
  <si>
    <t>Tablica interaktywna OQMO  QW200-BW</t>
  </si>
  <si>
    <t>Projektor Vivitek D87IST</t>
  </si>
  <si>
    <t>NOTEBOK LENOVO G580 - 2 szt, cena jednostkowa 1899,12</t>
  </si>
  <si>
    <t>Lenovo Ideapad 120S-14/AP 981A5007CPB)-250GB M.2 Pentium N4200/LCD 14' HD/RAM 4GB/SSD 250GB/Windows(laptop)</t>
  </si>
  <si>
    <t>DELL Inspiron 11 3147 11,6' HD Touch 2in1 N3530/4GB/500GB/Win 8.1 Pentium N3530/LCD 11,6' touch/RAM (laptop)</t>
  </si>
  <si>
    <t>Załącznik nr 5C</t>
  </si>
  <si>
    <t>Załącznik nr 5B</t>
  </si>
  <si>
    <t>Załącznik nr 5A</t>
  </si>
  <si>
    <t>Łącznie:</t>
  </si>
  <si>
    <t>Łącznie elektronika przenośna:</t>
  </si>
  <si>
    <t>Oddział Gimnazjalny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</si>
</sst>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3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171" fontId="2" fillId="0" borderId="15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140625" style="1" customWidth="1"/>
    <col min="2" max="2" width="31.7109375" style="1" customWidth="1"/>
    <col min="3" max="3" width="9.140625" style="1" customWidth="1"/>
    <col min="4" max="4" width="11.57421875" style="1" customWidth="1"/>
    <col min="5" max="5" width="16.00390625" style="1" bestFit="1" customWidth="1"/>
    <col min="6" max="6" width="28.140625" style="1" customWidth="1"/>
    <col min="7" max="7" width="27.421875" style="1" customWidth="1"/>
    <col min="8" max="16384" width="9.140625" style="1" customWidth="1"/>
  </cols>
  <sheetData>
    <row r="1" spans="1:7" ht="12.75">
      <c r="A1" s="35" t="s">
        <v>36</v>
      </c>
      <c r="B1" s="35"/>
      <c r="G1" s="2" t="s">
        <v>48</v>
      </c>
    </row>
    <row r="3" spans="1:7" ht="12.75">
      <c r="A3" s="36" t="s">
        <v>0</v>
      </c>
      <c r="B3" s="36"/>
      <c r="C3" s="36"/>
      <c r="D3" s="36"/>
      <c r="E3" s="36"/>
      <c r="F3" s="36"/>
      <c r="G3" s="36"/>
    </row>
    <row r="4" spans="1:7" ht="12.75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36" t="s">
        <v>35</v>
      </c>
      <c r="B5" s="36"/>
      <c r="C5" s="36"/>
      <c r="D5" s="36"/>
      <c r="E5" s="36"/>
      <c r="F5" s="36"/>
      <c r="G5" s="36"/>
    </row>
    <row r="6" spans="1:7" ht="12.75">
      <c r="A6" s="36" t="s">
        <v>40</v>
      </c>
      <c r="B6" s="36"/>
      <c r="C6" s="36"/>
      <c r="D6" s="36"/>
      <c r="E6" s="36"/>
      <c r="F6" s="36"/>
      <c r="G6" s="36"/>
    </row>
    <row r="8" spans="1:7" ht="37.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7" ht="26.25">
      <c r="A9" s="8" t="s">
        <v>9</v>
      </c>
      <c r="B9" s="9" t="s">
        <v>10</v>
      </c>
      <c r="C9" s="8">
        <v>1938</v>
      </c>
      <c r="D9" s="8" t="s">
        <v>11</v>
      </c>
      <c r="E9" s="10">
        <v>1983000</v>
      </c>
      <c r="F9" s="11" t="s">
        <v>12</v>
      </c>
      <c r="G9" s="37" t="s">
        <v>13</v>
      </c>
    </row>
    <row r="10" spans="1:7" ht="26.25">
      <c r="A10" s="8" t="s">
        <v>14</v>
      </c>
      <c r="B10" s="9" t="s">
        <v>15</v>
      </c>
      <c r="C10" s="8">
        <v>1992</v>
      </c>
      <c r="D10" s="8" t="s">
        <v>16</v>
      </c>
      <c r="E10" s="10">
        <v>563000</v>
      </c>
      <c r="F10" s="11" t="s">
        <v>17</v>
      </c>
      <c r="G10" s="37"/>
    </row>
    <row r="11" spans="1:7" ht="26.25">
      <c r="A11" s="8" t="s">
        <v>18</v>
      </c>
      <c r="B11" s="9" t="s">
        <v>19</v>
      </c>
      <c r="C11" s="8">
        <v>1995</v>
      </c>
      <c r="D11" s="8" t="s">
        <v>20</v>
      </c>
      <c r="E11" s="10">
        <v>163000</v>
      </c>
      <c r="F11" s="11" t="s">
        <v>17</v>
      </c>
      <c r="G11" s="37"/>
    </row>
    <row r="12" spans="1:7" ht="12.75">
      <c r="A12" s="12"/>
      <c r="B12" s="4"/>
      <c r="C12" s="38" t="s">
        <v>21</v>
      </c>
      <c r="D12" s="38"/>
      <c r="E12" s="5">
        <f>SUM(E9:E11)</f>
        <v>2709000</v>
      </c>
      <c r="F12" s="6"/>
      <c r="G12" s="4"/>
    </row>
    <row r="13" spans="1:7" ht="12.75">
      <c r="A13" s="12"/>
      <c r="B13" s="4"/>
      <c r="C13" s="7"/>
      <c r="D13" s="7"/>
      <c r="E13" s="6"/>
      <c r="F13" s="6"/>
      <c r="G13" s="4"/>
    </row>
    <row r="14" spans="1:7" ht="15.75" customHeight="1">
      <c r="A14" s="34" t="s">
        <v>22</v>
      </c>
      <c r="B14" s="34"/>
      <c r="C14" s="34"/>
      <c r="D14" s="34"/>
      <c r="E14" s="34"/>
      <c r="F14" s="34"/>
      <c r="G14" s="34"/>
    </row>
    <row r="15" spans="1:7" ht="12.75">
      <c r="A15" s="12"/>
      <c r="B15" s="4"/>
      <c r="C15" s="4"/>
      <c r="D15" s="4"/>
      <c r="E15" s="4"/>
      <c r="F15" s="4"/>
      <c r="G15" s="4"/>
    </row>
    <row r="16" spans="1:3" ht="12.75">
      <c r="A16" s="35" t="s">
        <v>23</v>
      </c>
      <c r="B16" s="35"/>
      <c r="C16" s="1">
        <v>25</v>
      </c>
    </row>
  </sheetData>
  <sheetProtection selectLockedCells="1" selectUnlockedCells="1"/>
  <mergeCells count="9">
    <mergeCell ref="A14:G14"/>
    <mergeCell ref="A16:B16"/>
    <mergeCell ref="A1:B1"/>
    <mergeCell ref="A3:G3"/>
    <mergeCell ref="A4:G4"/>
    <mergeCell ref="A5:G5"/>
    <mergeCell ref="G9:G11"/>
    <mergeCell ref="C12:D12"/>
    <mergeCell ref="A6:G6"/>
  </mergeCells>
  <printOptions horizontalCentered="1" verticalCentered="1"/>
  <pageMargins left="0.7875" right="0.27569444444444446" top="0.9840277777777777" bottom="0.51180555555555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2.8515625" style="1" customWidth="1"/>
    <col min="2" max="2" width="22.7109375" style="1" customWidth="1"/>
    <col min="3" max="16384" width="9.140625" style="1" customWidth="1"/>
  </cols>
  <sheetData>
    <row r="1" spans="1:2" ht="12.75">
      <c r="A1" s="1" t="s">
        <v>36</v>
      </c>
      <c r="B1" s="2" t="s">
        <v>47</v>
      </c>
    </row>
    <row r="2" ht="12.75">
      <c r="B2" s="2"/>
    </row>
    <row r="4" spans="1:2" ht="12.75">
      <c r="A4" s="36" t="s">
        <v>24</v>
      </c>
      <c r="B4" s="36"/>
    </row>
    <row r="5" spans="1:2" ht="12.75">
      <c r="A5" s="36" t="s">
        <v>1</v>
      </c>
      <c r="B5" s="36"/>
    </row>
    <row r="6" spans="1:2" ht="12.75">
      <c r="A6" s="36" t="s">
        <v>35</v>
      </c>
      <c r="B6" s="36"/>
    </row>
    <row r="7" spans="1:2" ht="12.75">
      <c r="A7" s="39" t="s">
        <v>40</v>
      </c>
      <c r="B7" s="39"/>
    </row>
    <row r="8" spans="1:2" ht="12.75">
      <c r="A8" s="16"/>
      <c r="B8" s="16"/>
    </row>
    <row r="10" spans="1:2" ht="12.75" customHeight="1">
      <c r="A10" s="40" t="s">
        <v>39</v>
      </c>
      <c r="B10" s="41">
        <v>209994.49</v>
      </c>
    </row>
    <row r="11" spans="1:2" ht="45" customHeight="1">
      <c r="A11" s="40"/>
      <c r="B11" s="41"/>
    </row>
    <row r="12" spans="1:2" ht="15.75" customHeight="1">
      <c r="A12" s="17" t="s">
        <v>25</v>
      </c>
      <c r="B12" s="13">
        <v>30057.46</v>
      </c>
    </row>
    <row r="13" spans="1:2" ht="12.75">
      <c r="A13" s="18" t="s">
        <v>21</v>
      </c>
      <c r="B13" s="14">
        <f>SUM(B10:B12)</f>
        <v>240051.94999999998</v>
      </c>
    </row>
    <row r="14" spans="1:2" ht="12.75">
      <c r="A14" s="15"/>
      <c r="B14" s="15"/>
    </row>
    <row r="15" spans="1:2" ht="12.75">
      <c r="A15" s="15"/>
      <c r="B15" s="15"/>
    </row>
    <row r="16" spans="1:2" ht="12.75">
      <c r="A16" s="36" t="s">
        <v>51</v>
      </c>
      <c r="B16" s="36"/>
    </row>
    <row r="18" spans="1:2" ht="12.75">
      <c r="A18" s="40" t="s">
        <v>39</v>
      </c>
      <c r="B18" s="41">
        <v>52505.4</v>
      </c>
    </row>
    <row r="19" spans="1:2" ht="39" customHeight="1">
      <c r="A19" s="40"/>
      <c r="B19" s="41"/>
    </row>
    <row r="20" spans="1:2" ht="12.75">
      <c r="A20" s="17" t="s">
        <v>25</v>
      </c>
      <c r="B20" s="13">
        <v>23825.42</v>
      </c>
    </row>
    <row r="21" spans="1:2" ht="12.75">
      <c r="A21" s="18" t="s">
        <v>21</v>
      </c>
      <c r="B21" s="14">
        <f>SUM(B18:B20)</f>
        <v>76330.82</v>
      </c>
    </row>
    <row r="24" spans="1:2" ht="12.75">
      <c r="A24" s="2" t="s">
        <v>49</v>
      </c>
      <c r="B24" s="32">
        <f>B13+B21</f>
        <v>316382.77</v>
      </c>
    </row>
  </sheetData>
  <sheetProtection selectLockedCells="1" selectUnlockedCells="1"/>
  <mergeCells count="9">
    <mergeCell ref="A4:B4"/>
    <mergeCell ref="A5:B5"/>
    <mergeCell ref="A6:B6"/>
    <mergeCell ref="A10:A11"/>
    <mergeCell ref="B10:B11"/>
    <mergeCell ref="A7:B7"/>
    <mergeCell ref="A16:B16"/>
    <mergeCell ref="A18:A19"/>
    <mergeCell ref="B18:B19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35" sqref="F35:F36"/>
    </sheetView>
  </sheetViews>
  <sheetFormatPr defaultColWidth="9.140625" defaultRowHeight="12.75"/>
  <cols>
    <col min="1" max="1" width="5.00390625" style="1" customWidth="1"/>
    <col min="2" max="2" width="40.00390625" style="1" customWidth="1"/>
    <col min="3" max="3" width="11.281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36</v>
      </c>
      <c r="D1" s="2" t="s">
        <v>46</v>
      </c>
    </row>
    <row r="2" ht="12.75">
      <c r="B2" s="2"/>
    </row>
    <row r="3" spans="1:4" ht="12.75">
      <c r="A3" s="36" t="s">
        <v>37</v>
      </c>
      <c r="B3" s="36"/>
      <c r="C3" s="36"/>
      <c r="D3" s="36"/>
    </row>
    <row r="4" spans="1:4" ht="12.75">
      <c r="A4" s="36" t="s">
        <v>26</v>
      </c>
      <c r="B4" s="36"/>
      <c r="C4" s="36"/>
      <c r="D4" s="36"/>
    </row>
    <row r="5" spans="1:5" ht="12.75">
      <c r="A5" s="36" t="s">
        <v>1</v>
      </c>
      <c r="B5" s="36"/>
      <c r="C5" s="36"/>
      <c r="D5" s="36"/>
      <c r="E5" s="16"/>
    </row>
    <row r="6" spans="1:5" ht="12.75">
      <c r="A6" s="36" t="s">
        <v>35</v>
      </c>
      <c r="B6" s="36"/>
      <c r="C6" s="36"/>
      <c r="D6" s="36"/>
      <c r="E6" s="16"/>
    </row>
    <row r="7" spans="1:4" ht="12.75">
      <c r="A7" s="39" t="s">
        <v>40</v>
      </c>
      <c r="B7" s="39"/>
      <c r="C7" s="39"/>
      <c r="D7" s="39"/>
    </row>
    <row r="8" spans="1:4" ht="12.75">
      <c r="A8" s="16"/>
      <c r="B8" s="16"/>
      <c r="C8" s="16"/>
      <c r="D8" s="16"/>
    </row>
    <row r="9" spans="1:4" ht="12.75">
      <c r="A9" s="42" t="s">
        <v>31</v>
      </c>
      <c r="B9" s="42"/>
      <c r="C9" s="16"/>
      <c r="D9" s="16"/>
    </row>
    <row r="10" spans="1:4" ht="15.75" customHeight="1">
      <c r="A10" s="35" t="s">
        <v>32</v>
      </c>
      <c r="B10" s="35"/>
      <c r="C10" s="35"/>
      <c r="D10" s="35"/>
    </row>
    <row r="11" spans="1:4" ht="12.75" customHeight="1">
      <c r="A11" s="35" t="s">
        <v>38</v>
      </c>
      <c r="B11" s="35"/>
      <c r="C11" s="35"/>
      <c r="D11" s="35"/>
    </row>
    <row r="12" spans="1:4" ht="12.75">
      <c r="A12" s="19"/>
      <c r="B12" s="19"/>
      <c r="C12" s="19"/>
      <c r="D12" s="19"/>
    </row>
    <row r="13" spans="1:4" ht="33.75" customHeight="1">
      <c r="A13" s="23" t="s">
        <v>27</v>
      </c>
      <c r="B13" s="23" t="s">
        <v>28</v>
      </c>
      <c r="C13" s="23" t="s">
        <v>29</v>
      </c>
      <c r="D13" s="23" t="s">
        <v>30</v>
      </c>
    </row>
    <row r="14" spans="1:4" ht="12.75">
      <c r="A14" s="8" t="s">
        <v>9</v>
      </c>
      <c r="B14" s="24" t="s">
        <v>41</v>
      </c>
      <c r="C14" s="25">
        <v>2013</v>
      </c>
      <c r="D14" s="26">
        <v>3499.01</v>
      </c>
    </row>
    <row r="15" spans="1:4" ht="12.75">
      <c r="A15" s="8" t="s">
        <v>14</v>
      </c>
      <c r="B15" s="24" t="s">
        <v>42</v>
      </c>
      <c r="C15" s="25">
        <v>2013</v>
      </c>
      <c r="D15" s="26">
        <v>2944.99</v>
      </c>
    </row>
    <row r="16" spans="3:4" ht="12.75">
      <c r="C16" s="20" t="s">
        <v>21</v>
      </c>
      <c r="D16" s="21">
        <f>SUM(D14:D15)</f>
        <v>6444</v>
      </c>
    </row>
    <row r="18" spans="1:2" ht="12.75">
      <c r="A18" s="42" t="s">
        <v>33</v>
      </c>
      <c r="B18" s="42"/>
    </row>
    <row r="19" spans="1:2" ht="12.75">
      <c r="A19" s="15" t="s">
        <v>34</v>
      </c>
      <c r="B19" s="22"/>
    </row>
    <row r="20" spans="1:4" ht="12.75">
      <c r="A20" s="35" t="s">
        <v>38</v>
      </c>
      <c r="B20" s="35"/>
      <c r="C20" s="35"/>
      <c r="D20" s="35"/>
    </row>
    <row r="22" spans="1:4" ht="26.25">
      <c r="A22" s="3" t="s">
        <v>27</v>
      </c>
      <c r="B22" s="3" t="s">
        <v>28</v>
      </c>
      <c r="C22" s="3" t="s">
        <v>29</v>
      </c>
      <c r="D22" s="3" t="s">
        <v>30</v>
      </c>
    </row>
    <row r="23" spans="1:4" ht="26.25">
      <c r="A23" s="8" t="s">
        <v>9</v>
      </c>
      <c r="B23" s="27" t="s">
        <v>43</v>
      </c>
      <c r="C23" s="28">
        <v>2014</v>
      </c>
      <c r="D23" s="29">
        <v>3798.24</v>
      </c>
    </row>
    <row r="24" spans="1:4" ht="39">
      <c r="A24" s="8">
        <v>2</v>
      </c>
      <c r="B24" s="27" t="s">
        <v>45</v>
      </c>
      <c r="C24" s="28">
        <v>2014</v>
      </c>
      <c r="D24" s="29">
        <v>1999</v>
      </c>
    </row>
    <row r="25" spans="3:4" ht="12.75">
      <c r="C25" s="30" t="s">
        <v>21</v>
      </c>
      <c r="D25" s="31">
        <f>SUM(D23:D24)</f>
        <v>5797.24</v>
      </c>
    </row>
    <row r="28" spans="1:4" ht="12.75">
      <c r="A28" s="36" t="s">
        <v>51</v>
      </c>
      <c r="B28" s="36"/>
      <c r="C28" s="36"/>
      <c r="D28" s="36"/>
    </row>
    <row r="29" spans="1:4" ht="12.75">
      <c r="A29" s="16"/>
      <c r="B29" s="16"/>
      <c r="C29" s="16"/>
      <c r="D29" s="16"/>
    </row>
    <row r="30" spans="1:4" ht="39">
      <c r="A30" s="8">
        <v>1</v>
      </c>
      <c r="B30" s="27" t="s">
        <v>44</v>
      </c>
      <c r="C30" s="28">
        <v>2017</v>
      </c>
      <c r="D30" s="29">
        <v>1969</v>
      </c>
    </row>
    <row r="31" spans="3:4" ht="12.75">
      <c r="C31" s="30" t="s">
        <v>21</v>
      </c>
      <c r="D31" s="31">
        <f>SUM(D30:D30)</f>
        <v>1969</v>
      </c>
    </row>
    <row r="33" spans="3:4" ht="12.75">
      <c r="C33" s="2" t="s">
        <v>50</v>
      </c>
      <c r="D33" s="33">
        <f>D25+D31</f>
        <v>7766.24</v>
      </c>
    </row>
  </sheetData>
  <sheetProtection selectLockedCells="1" selectUnlockedCells="1"/>
  <mergeCells count="11">
    <mergeCell ref="A18:B18"/>
    <mergeCell ref="A20:D20"/>
    <mergeCell ref="A3:D3"/>
    <mergeCell ref="A4:D4"/>
    <mergeCell ref="A5:D5"/>
    <mergeCell ref="A6:D6"/>
    <mergeCell ref="A10:D10"/>
    <mergeCell ref="A11:D11"/>
    <mergeCell ref="A9:B9"/>
    <mergeCell ref="A7:D7"/>
    <mergeCell ref="A28:D2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mludwiczak</cp:lastModifiedBy>
  <cp:lastPrinted>2018-02-22T13:53:15Z</cp:lastPrinted>
  <dcterms:created xsi:type="dcterms:W3CDTF">2018-02-12T17:21:22Z</dcterms:created>
  <dcterms:modified xsi:type="dcterms:W3CDTF">2018-03-06T13:09:18Z</dcterms:modified>
  <cp:category/>
  <cp:version/>
  <cp:contentType/>
  <cp:contentStatus/>
</cp:coreProperties>
</file>