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PR" sheetId="1" r:id="rId1"/>
    <sheet name="Arkusz1" sheetId="2" r:id="rId2"/>
  </sheets>
  <definedNames>
    <definedName name="_xlnm.Print_Area" localSheetId="0">'PR'!$A$1:$C$58</definedName>
  </definedNames>
  <calcPr fullCalcOnLoad="1"/>
</workbook>
</file>

<file path=xl/sharedStrings.xml><?xml version="1.0" encoding="utf-8"?>
<sst xmlns="http://schemas.openxmlformats.org/spreadsheetml/2006/main" count="92" uniqueCount="72">
  <si>
    <t>Lp.</t>
  </si>
  <si>
    <t>Wyszczególnienie robót</t>
  </si>
  <si>
    <t>I</t>
  </si>
  <si>
    <t>II</t>
  </si>
  <si>
    <t>IV</t>
  </si>
  <si>
    <t>III</t>
  </si>
  <si>
    <t>Element</t>
  </si>
  <si>
    <t>Materiał</t>
  </si>
  <si>
    <t>Ilość</t>
  </si>
  <si>
    <t>Lampa solarna uliczna 15W</t>
  </si>
  <si>
    <t>Słup</t>
  </si>
  <si>
    <t>Mocowanie solara</t>
  </si>
  <si>
    <t>Wysięgnik oprawy</t>
  </si>
  <si>
    <t>Oprawa LED</t>
  </si>
  <si>
    <t>Bateria słoneczna</t>
  </si>
  <si>
    <t>Kontroler ładowania we wnęce</t>
  </si>
  <si>
    <t>Skrzynka na akumulator</t>
  </si>
  <si>
    <t>Stal ocynkowana</t>
  </si>
  <si>
    <t>Szkło/aluminium</t>
  </si>
  <si>
    <t>Tworzywo sztuczne</t>
  </si>
  <si>
    <t>Roboty ziemne</t>
  </si>
  <si>
    <t>Kwota netto</t>
  </si>
  <si>
    <t>Kwota brutto</t>
  </si>
  <si>
    <t>1.1</t>
  </si>
  <si>
    <t xml:space="preserve">Garaż </t>
  </si>
  <si>
    <t xml:space="preserve">Elewacja </t>
  </si>
  <si>
    <t>Malowanie</t>
  </si>
  <si>
    <t xml:space="preserve">Tynki i oblicowania wewnętrzne </t>
  </si>
  <si>
    <t xml:space="preserve">Stolarka drzwiowa i okienna </t>
  </si>
  <si>
    <t xml:space="preserve">Okładzina sufitu </t>
  </si>
  <si>
    <t xml:space="preserve">Posadzka </t>
  </si>
  <si>
    <t>Dach</t>
  </si>
  <si>
    <t xml:space="preserve">Więźba dachowa </t>
  </si>
  <si>
    <t>Ściany nadziemia</t>
  </si>
  <si>
    <t xml:space="preserve">Fundamenty </t>
  </si>
  <si>
    <t xml:space="preserve">Wiata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</si>
  <si>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</si>
  <si>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</si>
  <si>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</si>
  <si>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</si>
  <si>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</si>
  <si>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</si>
  <si>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</si>
  <si>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</si>
  <si>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</si>
  <si>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</si>
  <si>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2.1</t>
  </si>
  <si>
    <t>2.2</t>
  </si>
  <si>
    <t>2.3</t>
  </si>
  <si>
    <t>2.4</t>
  </si>
  <si>
    <t>2.5</t>
  </si>
  <si>
    <t>Konstrukcja drewniana wiaty</t>
  </si>
  <si>
    <t>Opaska wokół budnyku</t>
  </si>
  <si>
    <t>Nawierzchnie utwardzone</t>
  </si>
  <si>
    <t>Roboty budowlane</t>
  </si>
  <si>
    <t>Instalacja elektryczna</t>
  </si>
  <si>
    <t>Instalacja odgromowa</t>
  </si>
  <si>
    <t>Wewnętrzne instalacje sanitarne</t>
  </si>
  <si>
    <t>Kanalizacja sanitarna i przybory sanitarne</t>
  </si>
  <si>
    <t>Instalacja zimnej wody i cwu</t>
  </si>
  <si>
    <t>Przyłącza sanitarne</t>
  </si>
  <si>
    <t>Przyłącze wodociągowe</t>
  </si>
  <si>
    <t>Przyłącze kanalizacyjne</t>
  </si>
  <si>
    <t>Załącznik Nr 1.1 do SIWZ</t>
  </si>
  <si>
    <t>RRG.271.6.2019</t>
  </si>
  <si>
    <t>Zestawienie cenowe - tabela elementów scalonych</t>
  </si>
  <si>
    <t>Podatek VAT</t>
  </si>
  <si>
    <r>
      <t xml:space="preserve">........................................................................
</t>
    </r>
    <r>
      <rPr>
        <i/>
        <sz val="10"/>
        <color indexed="8"/>
        <rFont val="Arial"/>
        <family val="2"/>
      </rPr>
      <t>podpis osoby lub osób uprawnionych                                                                                                             do reprezentowania wykonawcy</t>
    </r>
  </si>
  <si>
    <t>(do wypełnienia i dołączenia do oferty)</t>
  </si>
  <si>
    <t>Podatek VAT (I-IV)</t>
  </si>
  <si>
    <t xml:space="preserve">SUMA netto (I - IV) </t>
  </si>
  <si>
    <r>
      <t xml:space="preserve">Suma brutto( I-IV)                                                   </t>
    </r>
    <r>
      <rPr>
        <b/>
        <i/>
        <sz val="11"/>
        <color indexed="8"/>
        <rFont val="Arial"/>
        <family val="2"/>
      </rPr>
      <t>(kwoty należy przenieść do formularza oferty)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</si>
</sst>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0.0000"/>
    <numFmt numFmtId="168" formatCode="0.00000"/>
    <numFmt numFmtId="169" formatCode="0.0000000"/>
    <numFmt numFmtId="170" formatCode="0.00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zcionka tekstu podstawowego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1" fillId="0" borderId="0" xfId="0" applyFont="1" applyAlignment="1">
      <alignment horizontal="justify" vertical="justify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right" wrapText="1"/>
    </xf>
    <xf numFmtId="0" fontId="54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1" fillId="35" borderId="0" xfId="0" applyFont="1" applyFill="1" applyBorder="1" applyAlignment="1">
      <alignment wrapText="1"/>
    </xf>
    <xf numFmtId="0" fontId="51" fillId="35" borderId="0" xfId="0" applyFont="1" applyFill="1" applyBorder="1" applyAlignment="1">
      <alignment horizontal="justify" vertical="justify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right" vertical="justify" wrapText="1"/>
    </xf>
    <xf numFmtId="0" fontId="58" fillId="0" borderId="10" xfId="0" applyFont="1" applyBorder="1" applyAlignment="1">
      <alignment horizontal="justify" vertical="justify" wrapText="1"/>
    </xf>
    <xf numFmtId="0" fontId="59" fillId="0" borderId="10" xfId="0" applyFont="1" applyBorder="1" applyAlignment="1">
      <alignment horizontal="right" vertical="justify" wrapText="1"/>
    </xf>
    <xf numFmtId="0" fontId="59" fillId="0" borderId="10" xfId="0" applyFont="1" applyBorder="1" applyAlignment="1">
      <alignment horizontal="justify" vertical="justify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175" fontId="60" fillId="0" borderId="10" xfId="0" applyNumberFormat="1" applyFont="1" applyBorder="1" applyAlignment="1">
      <alignment horizontal="right" vertical="center" wrapText="1"/>
    </xf>
    <xf numFmtId="175" fontId="61" fillId="0" borderId="10" xfId="0" applyNumberFormat="1" applyFont="1" applyBorder="1" applyAlignment="1">
      <alignment horizontal="right" vertical="center" wrapText="1"/>
    </xf>
    <xf numFmtId="0" fontId="30" fillId="0" borderId="0" xfId="0" applyFont="1" applyAlignment="1">
      <alignment horizontal="right" wrapText="1"/>
    </xf>
    <xf numFmtId="175" fontId="60" fillId="0" borderId="10" xfId="0" applyNumberFormat="1" applyFont="1" applyBorder="1" applyAlignment="1">
      <alignment horizontal="right" vertical="justify" wrapText="1"/>
    </xf>
    <xf numFmtId="0" fontId="51" fillId="35" borderId="0" xfId="0" applyFont="1" applyFill="1" applyBorder="1" applyAlignment="1">
      <alignment horizontal="right" wrapText="1"/>
    </xf>
    <xf numFmtId="0" fontId="51" fillId="35" borderId="0" xfId="0" applyFont="1" applyFill="1" applyBorder="1" applyAlignment="1">
      <alignment horizontal="right" vertical="justify" wrapText="1"/>
    </xf>
    <xf numFmtId="0" fontId="55" fillId="33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right" vertical="center" wrapText="1"/>
    </xf>
    <xf numFmtId="0" fontId="62" fillId="0" borderId="10" xfId="0" applyFont="1" applyBorder="1" applyAlignment="1">
      <alignment horizontal="right"/>
    </xf>
    <xf numFmtId="0" fontId="55" fillId="34" borderId="1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right" wrapText="1"/>
    </xf>
    <xf numFmtId="175" fontId="61" fillId="36" borderId="10" xfId="0" applyNumberFormat="1" applyFont="1" applyFill="1" applyBorder="1" applyAlignment="1">
      <alignment horizontal="right" vertical="center" wrapText="1"/>
    </xf>
    <xf numFmtId="0" fontId="64" fillId="36" borderId="10" xfId="0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view="pageBreakPreview" zoomScale="90" zoomScaleNormal="112" zoomScaleSheetLayoutView="90" zoomScalePageLayoutView="0" workbookViewId="0" topLeftCell="A7">
      <selection activeCell="B31" sqref="B31:C31"/>
    </sheetView>
  </sheetViews>
  <sheetFormatPr defaultColWidth="8.796875" defaultRowHeight="14.25"/>
  <cols>
    <col min="1" max="1" width="5.69921875" style="1" customWidth="1"/>
    <col min="2" max="2" width="49.19921875" style="7" customWidth="1"/>
    <col min="3" max="3" width="24.69921875" style="9" customWidth="1"/>
    <col min="4" max="16384" width="9" style="1" customWidth="1"/>
  </cols>
  <sheetData>
    <row r="1" spans="2:3" s="2" customFormat="1" ht="15" customHeight="1">
      <c r="B1" s="7"/>
      <c r="C1" s="27" t="s">
        <v>63</v>
      </c>
    </row>
    <row r="2" spans="2:3" s="2" customFormat="1" ht="15" customHeight="1">
      <c r="B2" s="7"/>
      <c r="C2" s="27" t="s">
        <v>64</v>
      </c>
    </row>
    <row r="3" spans="2:3" s="2" customFormat="1" ht="14.25" customHeight="1">
      <c r="B3" s="35" t="s">
        <v>68</v>
      </c>
      <c r="C3" s="35"/>
    </row>
    <row r="4" spans="1:3" ht="45.75" customHeight="1">
      <c r="A4" s="17" t="s">
        <v>65</v>
      </c>
      <c r="B4" s="17"/>
      <c r="C4" s="17"/>
    </row>
    <row r="5" spans="1:3" s="8" customFormat="1" ht="30.75" customHeight="1">
      <c r="A5" s="10" t="s">
        <v>0</v>
      </c>
      <c r="B5" s="10" t="s">
        <v>1</v>
      </c>
      <c r="C5" s="11" t="s">
        <v>21</v>
      </c>
    </row>
    <row r="6" spans="1:3" ht="14.25" customHeight="1">
      <c r="A6" s="10">
        <v>1</v>
      </c>
      <c r="B6" s="10">
        <v>2</v>
      </c>
      <c r="C6" s="11">
        <v>3</v>
      </c>
    </row>
    <row r="7" spans="1:3" s="2" customFormat="1" ht="20.25" customHeight="1">
      <c r="A7" s="16" t="s">
        <v>2</v>
      </c>
      <c r="B7" s="31" t="s">
        <v>54</v>
      </c>
      <c r="C7" s="31"/>
    </row>
    <row r="8" spans="1:3" ht="15.75" customHeight="1">
      <c r="A8" s="19">
        <v>1</v>
      </c>
      <c r="B8" s="20" t="s">
        <v>24</v>
      </c>
      <c r="C8" s="28"/>
    </row>
    <row r="9" spans="1:3" s="2" customFormat="1" ht="16.5" customHeight="1">
      <c r="A9" s="21" t="s">
        <v>23</v>
      </c>
      <c r="B9" s="22" t="s">
        <v>20</v>
      </c>
      <c r="C9" s="28"/>
    </row>
    <row r="10" spans="1:3" ht="15.75">
      <c r="A10" s="21" t="s">
        <v>36</v>
      </c>
      <c r="B10" s="22" t="s">
        <v>34</v>
      </c>
      <c r="C10" s="28"/>
    </row>
    <row r="11" spans="1:3" ht="17.25" customHeight="1">
      <c r="A11" s="21" t="s">
        <v>37</v>
      </c>
      <c r="B11" s="22" t="s">
        <v>33</v>
      </c>
      <c r="C11" s="28"/>
    </row>
    <row r="12" spans="1:3" s="2" customFormat="1" ht="15.75">
      <c r="A12" s="21" t="s">
        <v>38</v>
      </c>
      <c r="B12" s="22" t="s">
        <v>32</v>
      </c>
      <c r="C12" s="28"/>
    </row>
    <row r="13" spans="1:3" ht="15.75">
      <c r="A13" s="21" t="s">
        <v>39</v>
      </c>
      <c r="B13" s="22" t="s">
        <v>31</v>
      </c>
      <c r="C13" s="28"/>
    </row>
    <row r="14" spans="1:3" s="2" customFormat="1" ht="16.5" customHeight="1">
      <c r="A14" s="21" t="s">
        <v>40</v>
      </c>
      <c r="B14" s="22" t="s">
        <v>30</v>
      </c>
      <c r="C14" s="28"/>
    </row>
    <row r="15" spans="1:3" s="2" customFormat="1" ht="15.75">
      <c r="A15" s="21" t="s">
        <v>41</v>
      </c>
      <c r="B15" s="22" t="s">
        <v>29</v>
      </c>
      <c r="C15" s="28"/>
    </row>
    <row r="16" spans="1:3" s="2" customFormat="1" ht="15.75">
      <c r="A16" s="21" t="s">
        <v>42</v>
      </c>
      <c r="B16" s="22" t="s">
        <v>28</v>
      </c>
      <c r="C16" s="28"/>
    </row>
    <row r="17" spans="1:3" s="2" customFormat="1" ht="15.75">
      <c r="A17" s="21" t="s">
        <v>43</v>
      </c>
      <c r="B17" s="22" t="s">
        <v>27</v>
      </c>
      <c r="C17" s="28"/>
    </row>
    <row r="18" spans="1:3" s="2" customFormat="1" ht="15.75">
      <c r="A18" s="21" t="s">
        <v>44</v>
      </c>
      <c r="B18" s="22" t="s">
        <v>26</v>
      </c>
      <c r="C18" s="28"/>
    </row>
    <row r="19" spans="1:3" s="2" customFormat="1" ht="15.75">
      <c r="A19" s="21" t="s">
        <v>45</v>
      </c>
      <c r="B19" s="22" t="s">
        <v>25</v>
      </c>
      <c r="C19" s="28"/>
    </row>
    <row r="20" spans="1:3" s="2" customFormat="1" ht="15.75">
      <c r="A20" s="19">
        <v>2</v>
      </c>
      <c r="B20" s="20" t="s">
        <v>35</v>
      </c>
      <c r="C20" s="28"/>
    </row>
    <row r="21" spans="1:3" s="2" customFormat="1" ht="15.75">
      <c r="A21" s="21" t="s">
        <v>46</v>
      </c>
      <c r="B21" s="22" t="s">
        <v>20</v>
      </c>
      <c r="C21" s="28"/>
    </row>
    <row r="22" spans="1:3" s="2" customFormat="1" ht="15.75">
      <c r="A22" s="21" t="s">
        <v>47</v>
      </c>
      <c r="B22" s="22" t="s">
        <v>34</v>
      </c>
      <c r="C22" s="28"/>
    </row>
    <row r="23" spans="1:3" s="2" customFormat="1" ht="15.75">
      <c r="A23" s="21" t="s">
        <v>48</v>
      </c>
      <c r="B23" s="22" t="s">
        <v>51</v>
      </c>
      <c r="C23" s="28"/>
    </row>
    <row r="24" spans="1:3" s="2" customFormat="1" ht="15.75">
      <c r="A24" s="21" t="s">
        <v>49</v>
      </c>
      <c r="B24" s="22" t="s">
        <v>31</v>
      </c>
      <c r="C24" s="28"/>
    </row>
    <row r="25" spans="1:3" s="2" customFormat="1" ht="15.75">
      <c r="A25" s="21" t="s">
        <v>50</v>
      </c>
      <c r="B25" s="22" t="s">
        <v>30</v>
      </c>
      <c r="C25" s="28"/>
    </row>
    <row r="26" spans="1:3" s="2" customFormat="1" ht="15.75">
      <c r="A26" s="21">
        <v>3</v>
      </c>
      <c r="B26" s="22" t="s">
        <v>52</v>
      </c>
      <c r="C26" s="28"/>
    </row>
    <row r="27" spans="1:3" s="2" customFormat="1" ht="15.75">
      <c r="A27" s="21">
        <v>4</v>
      </c>
      <c r="B27" s="22" t="s">
        <v>53</v>
      </c>
      <c r="C27" s="28"/>
    </row>
    <row r="28" spans="1:3" s="2" customFormat="1" ht="15.75" customHeight="1">
      <c r="A28" s="32" t="s">
        <v>21</v>
      </c>
      <c r="B28" s="33"/>
      <c r="C28" s="26">
        <f>SUM(C8:C27)</f>
        <v>0</v>
      </c>
    </row>
    <row r="29" spans="1:3" s="2" customFormat="1" ht="15.75" customHeight="1">
      <c r="A29" s="32" t="s">
        <v>66</v>
      </c>
      <c r="B29" s="33"/>
      <c r="C29" s="26"/>
    </row>
    <row r="30" spans="1:3" s="2" customFormat="1" ht="17.25" customHeight="1">
      <c r="A30" s="32" t="s">
        <v>22</v>
      </c>
      <c r="B30" s="33"/>
      <c r="C30" s="26">
        <f>C28+C29</f>
        <v>0</v>
      </c>
    </row>
    <row r="31" spans="1:3" ht="21.75" customHeight="1">
      <c r="A31" s="12" t="s">
        <v>3</v>
      </c>
      <c r="B31" s="34" t="s">
        <v>55</v>
      </c>
      <c r="C31" s="34"/>
    </row>
    <row r="32" spans="1:3" s="2" customFormat="1" ht="18.75" customHeight="1">
      <c r="A32" s="23">
        <v>1</v>
      </c>
      <c r="B32" s="24" t="s">
        <v>55</v>
      </c>
      <c r="C32" s="25"/>
    </row>
    <row r="33" spans="1:3" ht="15" customHeight="1">
      <c r="A33" s="23">
        <v>2</v>
      </c>
      <c r="B33" s="22" t="s">
        <v>56</v>
      </c>
      <c r="C33" s="25"/>
    </row>
    <row r="34" spans="1:3" s="2" customFormat="1" ht="17.25" customHeight="1">
      <c r="A34" s="32" t="s">
        <v>21</v>
      </c>
      <c r="B34" s="33"/>
      <c r="C34" s="26">
        <f>SUM(C32:C33)</f>
        <v>0</v>
      </c>
    </row>
    <row r="35" spans="1:3" s="2" customFormat="1" ht="18" customHeight="1">
      <c r="A35" s="32" t="s">
        <v>66</v>
      </c>
      <c r="B35" s="33"/>
      <c r="C35" s="26"/>
    </row>
    <row r="36" spans="1:3" s="2" customFormat="1" ht="16.5" customHeight="1">
      <c r="A36" s="32" t="s">
        <v>22</v>
      </c>
      <c r="B36" s="33"/>
      <c r="C36" s="26">
        <f>C34+C35</f>
        <v>0</v>
      </c>
    </row>
    <row r="37" spans="1:3" ht="22.5" customHeight="1">
      <c r="A37" s="13" t="s">
        <v>5</v>
      </c>
      <c r="B37" s="34" t="s">
        <v>57</v>
      </c>
      <c r="C37" s="34"/>
    </row>
    <row r="38" spans="1:3" s="2" customFormat="1" ht="15.75">
      <c r="A38" s="23">
        <v>1</v>
      </c>
      <c r="B38" s="22" t="s">
        <v>58</v>
      </c>
      <c r="C38" s="25"/>
    </row>
    <row r="39" spans="1:3" s="2" customFormat="1" ht="15.75">
      <c r="A39" s="23">
        <v>2</v>
      </c>
      <c r="B39" s="22" t="s">
        <v>59</v>
      </c>
      <c r="C39" s="25"/>
    </row>
    <row r="40" spans="1:3" s="2" customFormat="1" ht="16.5" customHeight="1">
      <c r="A40" s="32" t="s">
        <v>21</v>
      </c>
      <c r="B40" s="33"/>
      <c r="C40" s="26">
        <f>SUM(C38:C39)</f>
        <v>0</v>
      </c>
    </row>
    <row r="41" spans="1:3" s="2" customFormat="1" ht="17.25" customHeight="1">
      <c r="A41" s="32" t="s">
        <v>66</v>
      </c>
      <c r="B41" s="33"/>
      <c r="C41" s="26"/>
    </row>
    <row r="42" spans="1:3" s="2" customFormat="1" ht="17.25" customHeight="1">
      <c r="A42" s="32" t="s">
        <v>22</v>
      </c>
      <c r="B42" s="33"/>
      <c r="C42" s="26">
        <f>C40+C41</f>
        <v>0</v>
      </c>
    </row>
    <row r="43" spans="1:3" s="2" customFormat="1" ht="19.5" customHeight="1">
      <c r="A43" s="12" t="s">
        <v>4</v>
      </c>
      <c r="B43" s="34" t="s">
        <v>60</v>
      </c>
      <c r="C43" s="34"/>
    </row>
    <row r="44" spans="1:3" s="2" customFormat="1" ht="17.25" customHeight="1">
      <c r="A44" s="23">
        <v>1</v>
      </c>
      <c r="B44" s="24" t="s">
        <v>61</v>
      </c>
      <c r="C44" s="25"/>
    </row>
    <row r="45" spans="1:3" s="2" customFormat="1" ht="18" customHeight="1">
      <c r="A45" s="23">
        <v>2</v>
      </c>
      <c r="B45" s="24" t="s">
        <v>62</v>
      </c>
      <c r="C45" s="25"/>
    </row>
    <row r="46" spans="1:3" s="2" customFormat="1" ht="17.25" customHeight="1">
      <c r="A46" s="32" t="s">
        <v>21</v>
      </c>
      <c r="B46" s="33"/>
      <c r="C46" s="26">
        <f>SUM(C44:C45)</f>
        <v>0</v>
      </c>
    </row>
    <row r="47" spans="1:3" s="2" customFormat="1" ht="15.75" customHeight="1">
      <c r="A47" s="32" t="s">
        <v>66</v>
      </c>
      <c r="B47" s="33"/>
      <c r="C47" s="26"/>
    </row>
    <row r="48" spans="1:3" s="2" customFormat="1" ht="15.75" customHeight="1">
      <c r="A48" s="32" t="s">
        <v>22</v>
      </c>
      <c r="B48" s="33"/>
      <c r="C48" s="26">
        <f>C46+C47</f>
        <v>0</v>
      </c>
    </row>
    <row r="49" spans="1:3" ht="20.25" customHeight="1">
      <c r="A49" s="37" t="s">
        <v>70</v>
      </c>
      <c r="B49" s="37"/>
      <c r="C49" s="36">
        <f>SUM(C28,C34,C40,C46)</f>
        <v>0</v>
      </c>
    </row>
    <row r="50" spans="1:3" ht="19.5" customHeight="1">
      <c r="A50" s="37" t="s">
        <v>69</v>
      </c>
      <c r="B50" s="37"/>
      <c r="C50" s="36">
        <f>SUM(C29,C35,C41,C47)</f>
        <v>0</v>
      </c>
    </row>
    <row r="51" spans="1:3" ht="34.5" customHeight="1">
      <c r="A51" s="37" t="s">
        <v>71</v>
      </c>
      <c r="B51" s="37"/>
      <c r="C51" s="36">
        <f>SUM(C30,C36,C42,C48)</f>
        <v>0</v>
      </c>
    </row>
    <row r="52" spans="1:3" s="2" customFormat="1" ht="12.75">
      <c r="A52" s="14"/>
      <c r="B52" s="15"/>
      <c r="C52" s="29"/>
    </row>
    <row r="53" spans="1:3" s="2" customFormat="1" ht="12.75">
      <c r="A53" s="14"/>
      <c r="B53" s="15"/>
      <c r="C53" s="29"/>
    </row>
    <row r="54" spans="1:6" ht="12.75">
      <c r="A54" s="14"/>
      <c r="B54" s="15"/>
      <c r="C54" s="29"/>
      <c r="F54" s="3"/>
    </row>
    <row r="55" spans="1:21" ht="12.75">
      <c r="A55" s="14"/>
      <c r="B55" s="30" t="s">
        <v>67</v>
      </c>
      <c r="C55" s="30"/>
      <c r="U55" s="3"/>
    </row>
    <row r="56" spans="1:3" ht="12.75">
      <c r="A56" s="14"/>
      <c r="B56" s="30"/>
      <c r="C56" s="30"/>
    </row>
    <row r="57" spans="1:3" ht="12.75">
      <c r="A57" s="14"/>
      <c r="B57" s="30"/>
      <c r="C57" s="30"/>
    </row>
    <row r="58" spans="1:3" ht="12.75">
      <c r="A58" s="14"/>
      <c r="B58" s="30"/>
      <c r="C58" s="30"/>
    </row>
    <row r="59" spans="1:3" ht="12.75">
      <c r="A59" s="14"/>
      <c r="B59" s="15"/>
      <c r="C59" s="29"/>
    </row>
    <row r="60" spans="1:3" ht="12.75">
      <c r="A60" s="14"/>
      <c r="B60" s="15"/>
      <c r="C60" s="29"/>
    </row>
    <row r="61" spans="1:3" ht="12.75">
      <c r="A61" s="14"/>
      <c r="B61" s="15"/>
      <c r="C61" s="29"/>
    </row>
    <row r="77" ht="12.75">
      <c r="D77" s="3"/>
    </row>
  </sheetData>
  <sheetProtection/>
  <mergeCells count="22">
    <mergeCell ref="B55:C58"/>
    <mergeCell ref="B3:C3"/>
    <mergeCell ref="A50:B50"/>
    <mergeCell ref="A51:B51"/>
    <mergeCell ref="A34:B34"/>
    <mergeCell ref="B37:C37"/>
    <mergeCell ref="A40:B40"/>
    <mergeCell ref="A49:B49"/>
    <mergeCell ref="A47:B47"/>
    <mergeCell ref="A48:B48"/>
    <mergeCell ref="A41:B41"/>
    <mergeCell ref="A42:B42"/>
    <mergeCell ref="A35:B35"/>
    <mergeCell ref="A4:C4"/>
    <mergeCell ref="B31:C31"/>
    <mergeCell ref="A29:B29"/>
    <mergeCell ref="A30:B30"/>
    <mergeCell ref="B43:C43"/>
    <mergeCell ref="A46:B46"/>
    <mergeCell ref="B7:C7"/>
    <mergeCell ref="A28:B28"/>
    <mergeCell ref="A36:B36"/>
  </mergeCells>
  <printOptions/>
  <pageMargins left="0.9448818897637796" right="0.35433070866141736" top="0.35433070866141736" bottom="0.35433070866141736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23" sqref="C23"/>
    </sheetView>
  </sheetViews>
  <sheetFormatPr defaultColWidth="8.796875" defaultRowHeight="14.25"/>
  <cols>
    <col min="1" max="1" width="3.8984375" style="0" customWidth="1"/>
    <col min="2" max="2" width="26.09765625" style="0" customWidth="1"/>
    <col min="3" max="3" width="16.8984375" style="0" customWidth="1"/>
    <col min="4" max="4" width="7.59765625" style="0" customWidth="1"/>
  </cols>
  <sheetData>
    <row r="1" spans="1:6" ht="15.75">
      <c r="A1" s="18" t="s">
        <v>9</v>
      </c>
      <c r="B1" s="18"/>
      <c r="C1" s="18"/>
      <c r="D1" s="18"/>
      <c r="E1" s="4"/>
      <c r="F1" s="4"/>
    </row>
    <row r="2" spans="1:6" ht="15.75">
      <c r="A2" s="5" t="s">
        <v>0</v>
      </c>
      <c r="B2" s="5" t="s">
        <v>6</v>
      </c>
      <c r="C2" s="5" t="s">
        <v>7</v>
      </c>
      <c r="D2" s="5" t="s">
        <v>8</v>
      </c>
      <c r="E2" s="4"/>
      <c r="F2" s="4"/>
    </row>
    <row r="3" spans="1:6" ht="15.75">
      <c r="A3" s="5">
        <v>1</v>
      </c>
      <c r="B3" s="6" t="s">
        <v>10</v>
      </c>
      <c r="C3" s="6" t="s">
        <v>17</v>
      </c>
      <c r="D3" s="5">
        <v>1</v>
      </c>
      <c r="E3" s="4"/>
      <c r="F3" s="4"/>
    </row>
    <row r="4" spans="1:6" ht="15.75">
      <c r="A4" s="5">
        <v>2</v>
      </c>
      <c r="B4" s="6" t="s">
        <v>11</v>
      </c>
      <c r="C4" s="6" t="s">
        <v>17</v>
      </c>
      <c r="D4" s="5">
        <v>1</v>
      </c>
      <c r="E4" s="4"/>
      <c r="F4" s="4"/>
    </row>
    <row r="5" spans="1:6" ht="15.75">
      <c r="A5" s="5">
        <v>3</v>
      </c>
      <c r="B5" s="6" t="s">
        <v>12</v>
      </c>
      <c r="C5" s="6" t="s">
        <v>17</v>
      </c>
      <c r="D5" s="5">
        <v>1</v>
      </c>
      <c r="E5" s="4"/>
      <c r="F5" s="4"/>
    </row>
    <row r="6" spans="1:6" ht="15.75">
      <c r="A6" s="5">
        <v>4</v>
      </c>
      <c r="B6" s="6" t="s">
        <v>13</v>
      </c>
      <c r="C6" s="6" t="s">
        <v>18</v>
      </c>
      <c r="D6" s="5">
        <v>1</v>
      </c>
      <c r="E6" s="4"/>
      <c r="F6" s="4"/>
    </row>
    <row r="7" spans="1:6" ht="15.75">
      <c r="A7" s="5">
        <v>5</v>
      </c>
      <c r="B7" s="6" t="s">
        <v>14</v>
      </c>
      <c r="C7" s="6" t="s">
        <v>18</v>
      </c>
      <c r="D7" s="5">
        <v>2</v>
      </c>
      <c r="E7" s="4"/>
      <c r="F7" s="4"/>
    </row>
    <row r="8" spans="1:6" ht="15.75">
      <c r="A8" s="5">
        <v>6</v>
      </c>
      <c r="B8" s="6" t="s">
        <v>15</v>
      </c>
      <c r="C8" s="6" t="s">
        <v>19</v>
      </c>
      <c r="D8" s="5">
        <v>1</v>
      </c>
      <c r="E8" s="4"/>
      <c r="F8" s="4"/>
    </row>
    <row r="9" spans="1:6" ht="15.75">
      <c r="A9" s="5">
        <v>7</v>
      </c>
      <c r="B9" s="6" t="s">
        <v>16</v>
      </c>
      <c r="C9" s="6" t="s">
        <v>19</v>
      </c>
      <c r="D9" s="5">
        <v>1</v>
      </c>
      <c r="E9" s="4"/>
      <c r="F9" s="4"/>
    </row>
    <row r="10" spans="1:6" ht="15.75">
      <c r="A10" s="4"/>
      <c r="B10" s="4"/>
      <c r="C10" s="4"/>
      <c r="D10" s="4"/>
      <c r="E10" s="4"/>
      <c r="F10" s="4"/>
    </row>
    <row r="11" spans="1:6" ht="15.75">
      <c r="A11" s="4"/>
      <c r="B11" s="4"/>
      <c r="C11" s="4"/>
      <c r="D11" s="4"/>
      <c r="E11" s="4"/>
      <c r="F11" s="4"/>
    </row>
    <row r="12" spans="1:6" ht="15.75">
      <c r="A12" s="4"/>
      <c r="B12" s="4"/>
      <c r="C12" s="4"/>
      <c r="D12" s="4"/>
      <c r="E12" s="4"/>
      <c r="F12" s="4"/>
    </row>
    <row r="13" spans="1:6" ht="15.75">
      <c r="A13" s="4"/>
      <c r="B13" s="4"/>
      <c r="C13" s="4"/>
      <c r="D13" s="4"/>
      <c r="E13" s="4"/>
      <c r="F13" s="4"/>
    </row>
    <row r="14" spans="1:6" ht="15.75">
      <c r="A14" s="4"/>
      <c r="B14" s="4"/>
      <c r="C14" s="4"/>
      <c r="D14" s="4"/>
      <c r="E14" s="4"/>
      <c r="F14" s="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paw3l</dc:creator>
  <cp:keywords/>
  <dc:description/>
  <cp:lastModifiedBy>RRG Dominika</cp:lastModifiedBy>
  <cp:lastPrinted>2019-05-29T06:14:00Z</cp:lastPrinted>
  <dcterms:created xsi:type="dcterms:W3CDTF">2015-04-15T17:17:29Z</dcterms:created>
  <dcterms:modified xsi:type="dcterms:W3CDTF">2019-05-29T06:14:46Z</dcterms:modified>
  <cp:category/>
  <cp:version/>
  <cp:contentType/>
  <cp:contentStatus/>
</cp:coreProperties>
</file>